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"/>
    </mc:Choice>
  </mc:AlternateContent>
  <xr:revisionPtr revIDLastSave="0" documentId="13_ncr:1_{D244BF6B-1EE2-4018-B140-6A13E5F4EF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J26" i="1"/>
  <c r="I26" i="1"/>
  <c r="H26" i="1"/>
  <c r="G26" i="1"/>
  <c r="F26" i="1"/>
  <c r="J17" i="1"/>
  <c r="I17" i="1"/>
  <c r="H17" i="1"/>
  <c r="G17" i="1"/>
  <c r="F17" i="1"/>
  <c r="J10" i="1"/>
  <c r="I10" i="1"/>
  <c r="H10" i="1"/>
  <c r="G10" i="1"/>
</calcChain>
</file>

<file path=xl/sharedStrings.xml><?xml version="1.0" encoding="utf-8"?>
<sst xmlns="http://schemas.openxmlformats.org/spreadsheetml/2006/main" count="83" uniqueCount="57">
  <si>
    <t>Школа</t>
  </si>
  <si>
    <t>№9</t>
  </si>
  <si>
    <t>Отд./корп</t>
  </si>
  <si>
    <t>День</t>
  </si>
  <si>
    <t>гор.напиток</t>
  </si>
  <si>
    <t>ТТК</t>
  </si>
  <si>
    <t>Батон пшеничный</t>
  </si>
  <si>
    <t>закуска</t>
  </si>
  <si>
    <t>1 блюдо</t>
  </si>
  <si>
    <t>2 блюдо</t>
  </si>
  <si>
    <t>Хлеб ржаной</t>
  </si>
  <si>
    <t>БЕСПЛАТНЫЙ ЗАВТРАК</t>
  </si>
  <si>
    <t>1-4 КЛ</t>
  </si>
  <si>
    <t>Чай с сахаром</t>
  </si>
  <si>
    <t>хлеб бел</t>
  </si>
  <si>
    <t>хлеб черн</t>
  </si>
  <si>
    <t>ЗАВТРАК</t>
  </si>
  <si>
    <t>ОБЕД</t>
  </si>
  <si>
    <t>напиток</t>
  </si>
  <si>
    <t xml:space="preserve">Батон пшеничный </t>
  </si>
  <si>
    <t>ПОЛДНИК</t>
  </si>
  <si>
    <t>13 сентября</t>
  </si>
  <si>
    <t>389/17</t>
  </si>
  <si>
    <t>Сок фасованный</t>
  </si>
  <si>
    <t>1 шт</t>
  </si>
  <si>
    <t>горячее блюдо</t>
  </si>
  <si>
    <t>308/13</t>
  </si>
  <si>
    <t>Омлет с сыром, с маслом</t>
  </si>
  <si>
    <t>115/5</t>
  </si>
  <si>
    <t>Каша молочная "Дружба", с маслом</t>
  </si>
  <si>
    <t>200/10</t>
  </si>
  <si>
    <t>582/13</t>
  </si>
  <si>
    <t>Какао с молоком</t>
  </si>
  <si>
    <t>Омлет с сыром</t>
  </si>
  <si>
    <t>73/17</t>
  </si>
  <si>
    <t xml:space="preserve">Икра кабачковая </t>
  </si>
  <si>
    <t>100</t>
  </si>
  <si>
    <t>165/13</t>
  </si>
  <si>
    <t>Суп картофельный с бобовыми, с мясом</t>
  </si>
  <si>
    <t>10/250</t>
  </si>
  <si>
    <t>364/13</t>
  </si>
  <si>
    <t>Шницель мясной</t>
  </si>
  <si>
    <t>516/13</t>
  </si>
  <si>
    <t>Макароны отварные</t>
  </si>
  <si>
    <t>342/17</t>
  </si>
  <si>
    <t>Компот из яблок+С</t>
  </si>
  <si>
    <t>Кондитерское изделие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</si>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</sst>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horizontal="left" vertical="top"/>
    </xf>
    <xf numFmtId="2" fontId="7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4" fillId="0" borderId="0" xfId="1" applyFont="1"/>
    <xf numFmtId="0" fontId="6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 vertical="top" wrapText="1"/>
    </xf>
    <xf numFmtId="0" fontId="5" fillId="0" borderId="5" xfId="1" applyFont="1" applyBorder="1" applyAlignment="1">
      <alignment horizontal="left" vertical="top"/>
    </xf>
    <xf numFmtId="164" fontId="3" fillId="0" borderId="0" xfId="1" applyNumberFormat="1" applyFont="1" applyAlignment="1">
      <alignment horizontal="center"/>
    </xf>
    <xf numFmtId="0" fontId="6" fillId="0" borderId="0" xfId="1" applyFont="1"/>
    <xf numFmtId="49" fontId="6" fillId="0" borderId="0" xfId="1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3" fillId="0" borderId="0" xfId="0" applyFont="1" applyAlignment="1">
      <alignment horizontal="center" wrapText="1"/>
    </xf>
    <xf numFmtId="0" fontId="3" fillId="0" borderId="5" xfId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2" fillId="0" borderId="0" xfId="1" applyFont="1"/>
    <xf numFmtId="0" fontId="5" fillId="0" borderId="0" xfId="0" applyFont="1" applyAlignment="1">
      <alignment horizontal="left" vertical="top"/>
    </xf>
    <xf numFmtId="49" fontId="5" fillId="0" borderId="0" xfId="1" applyNumberFormat="1" applyFont="1" applyAlignment="1">
      <alignment vertical="top"/>
    </xf>
    <xf numFmtId="49" fontId="6" fillId="0" borderId="0" xfId="1" applyNumberFormat="1" applyFont="1" applyAlignment="1">
      <alignment vertical="top"/>
    </xf>
    <xf numFmtId="49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2" fontId="5" fillId="0" borderId="0" xfId="1" applyNumberFormat="1" applyFont="1" applyAlignment="1">
      <alignment horizontal="center" vertical="top"/>
    </xf>
    <xf numFmtId="2" fontId="5" fillId="3" borderId="0" xfId="1" applyNumberFormat="1" applyFont="1" applyFill="1" applyAlignment="1">
      <alignment horizontal="center" vertical="top"/>
    </xf>
    <xf numFmtId="2" fontId="5" fillId="3" borderId="5" xfId="1" applyNumberFormat="1" applyFont="1" applyFill="1" applyBorder="1" applyAlignment="1">
      <alignment horizontal="center" vertical="top"/>
    </xf>
    <xf numFmtId="0" fontId="5" fillId="3" borderId="0" xfId="1" applyFont="1" applyFill="1" applyAlignment="1">
      <alignment horizontal="center" vertical="top"/>
    </xf>
    <xf numFmtId="2" fontId="11" fillId="3" borderId="0" xfId="1" applyNumberFormat="1" applyFont="1" applyFill="1" applyAlignment="1">
      <alignment horizontal="center" vertical="top"/>
    </xf>
    <xf numFmtId="49" fontId="10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/>
    </xf>
    <xf numFmtId="0" fontId="6" fillId="0" borderId="5" xfId="1" applyFont="1" applyBorder="1" applyAlignment="1">
      <alignment horizontal="left" vertical="top"/>
    </xf>
    <xf numFmtId="0" fontId="6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3" fillId="0" borderId="4" xfId="1" applyFont="1" applyBorder="1" applyAlignment="1">
      <alignment horizontal="center" wrapText="1"/>
    </xf>
    <xf numFmtId="0" fontId="13" fillId="0" borderId="4" xfId="1" applyFont="1" applyBorder="1" applyAlignment="1">
      <alignment horizontal="center"/>
    </xf>
    <xf numFmtId="0" fontId="0" fillId="0" borderId="4" xfId="0" applyBorder="1"/>
  </cellXfs>
  <cellStyles count="3">
    <cellStyle name="Обычный" xfId="0" builtinId="0"/>
    <cellStyle name="Обычный 2" xfId="1" xr:uid="{C5DCD51B-C97A-4474-AD82-F00DB2457E0B}"/>
    <cellStyle name="Обычный 2 2" xfId="2" xr:uid="{96E84EB5-A77F-472C-891D-CE40AB557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A2" sqref="A2: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21</v>
      </c>
    </row>
    <row r="2" spans="1:10" ht="26.25" x14ac:dyDescent="0.25">
      <c r="A2" s="48" t="s">
        <v>47</v>
      </c>
      <c r="B2" s="49" t="s">
        <v>48</v>
      </c>
      <c r="C2" s="50" t="s">
        <v>49</v>
      </c>
      <c r="D2" s="49" t="s">
        <v>50</v>
      </c>
      <c r="E2" s="49" t="s">
        <v>51</v>
      </c>
      <c r="F2" s="49" t="s">
        <v>52</v>
      </c>
      <c r="G2" s="49" t="s">
        <v>53</v>
      </c>
      <c r="H2" s="49" t="s">
        <v>54</v>
      </c>
      <c r="I2" s="49" t="s">
        <v>55</v>
      </c>
      <c r="J2" s="49" t="s">
        <v>56</v>
      </c>
    </row>
    <row r="3" spans="1:10" x14ac:dyDescent="0.25">
      <c r="A3" s="24" t="s">
        <v>11</v>
      </c>
      <c r="B3" s="24"/>
      <c r="C3" s="24"/>
      <c r="D3" s="24"/>
      <c r="E3" s="25"/>
      <c r="F3" s="26"/>
      <c r="G3" s="26"/>
      <c r="H3" s="26"/>
      <c r="I3" s="26"/>
      <c r="J3" s="26"/>
    </row>
    <row r="4" spans="1:10" x14ac:dyDescent="0.25">
      <c r="A4" s="27" t="s">
        <v>12</v>
      </c>
      <c r="B4" s="27"/>
      <c r="C4" s="3" t="s">
        <v>22</v>
      </c>
      <c r="D4" s="28" t="s">
        <v>23</v>
      </c>
      <c r="E4" s="28" t="s">
        <v>24</v>
      </c>
      <c r="F4" s="7"/>
      <c r="G4" s="14">
        <v>1</v>
      </c>
      <c r="H4" s="14">
        <v>0</v>
      </c>
      <c r="I4" s="14">
        <v>20.2</v>
      </c>
      <c r="J4" s="14">
        <v>85</v>
      </c>
    </row>
    <row r="5" spans="1:10" x14ac:dyDescent="0.25">
      <c r="A5" s="27"/>
      <c r="B5" s="29" t="s">
        <v>25</v>
      </c>
      <c r="C5" s="4" t="s">
        <v>26</v>
      </c>
      <c r="D5" s="5" t="s">
        <v>27</v>
      </c>
      <c r="E5" s="5" t="s">
        <v>28</v>
      </c>
      <c r="F5" s="7"/>
      <c r="G5" s="14">
        <v>14</v>
      </c>
      <c r="H5" s="14">
        <v>21.6</v>
      </c>
      <c r="I5" s="14">
        <v>2</v>
      </c>
      <c r="J5" s="14">
        <v>259</v>
      </c>
    </row>
    <row r="6" spans="1:10" x14ac:dyDescent="0.25">
      <c r="A6" s="30"/>
      <c r="B6" s="29" t="s">
        <v>25</v>
      </c>
      <c r="C6" s="29" t="s">
        <v>5</v>
      </c>
      <c r="D6" s="9" t="s">
        <v>29</v>
      </c>
      <c r="E6" s="5" t="s">
        <v>30</v>
      </c>
      <c r="F6" s="6"/>
      <c r="G6" s="20">
        <v>6.3</v>
      </c>
      <c r="H6" s="20">
        <v>8.6999999999999993</v>
      </c>
      <c r="I6" s="20">
        <v>33.700000000000003</v>
      </c>
      <c r="J6" s="20">
        <v>239</v>
      </c>
    </row>
    <row r="7" spans="1:10" x14ac:dyDescent="0.25">
      <c r="A7" s="15"/>
      <c r="B7" s="3" t="s">
        <v>4</v>
      </c>
      <c r="C7" s="4" t="s">
        <v>31</v>
      </c>
      <c r="D7" s="9" t="s">
        <v>32</v>
      </c>
      <c r="E7" s="10">
        <v>200</v>
      </c>
      <c r="F7" s="6"/>
      <c r="G7" s="11">
        <v>2.9</v>
      </c>
      <c r="H7" s="11">
        <v>2.5</v>
      </c>
      <c r="I7" s="7">
        <v>24.8</v>
      </c>
      <c r="J7" s="7">
        <v>132</v>
      </c>
    </row>
    <row r="8" spans="1:10" x14ac:dyDescent="0.25">
      <c r="A8" s="15"/>
      <c r="B8" s="4" t="s">
        <v>14</v>
      </c>
      <c r="C8" s="4" t="s">
        <v>5</v>
      </c>
      <c r="D8" s="9" t="s">
        <v>19</v>
      </c>
      <c r="E8" s="5">
        <v>39</v>
      </c>
      <c r="F8" s="6"/>
      <c r="G8" s="11">
        <v>3.16</v>
      </c>
      <c r="H8" s="11">
        <v>0.4</v>
      </c>
      <c r="I8" s="11">
        <v>19.32</v>
      </c>
      <c r="J8" s="7">
        <v>94</v>
      </c>
    </row>
    <row r="9" spans="1:10" x14ac:dyDescent="0.25">
      <c r="A9" s="15"/>
      <c r="B9" s="4" t="s">
        <v>15</v>
      </c>
      <c r="C9" s="4" t="s">
        <v>5</v>
      </c>
      <c r="D9" s="9" t="s">
        <v>10</v>
      </c>
      <c r="E9" s="5">
        <v>20</v>
      </c>
      <c r="F9" s="6"/>
      <c r="G9" s="21">
        <v>2.97</v>
      </c>
      <c r="H9" s="21">
        <v>0.54</v>
      </c>
      <c r="I9" s="21">
        <v>15.03</v>
      </c>
      <c r="J9" s="22">
        <v>78</v>
      </c>
    </row>
    <row r="10" spans="1:10" x14ac:dyDescent="0.25">
      <c r="A10" s="15"/>
      <c r="B10" s="4"/>
      <c r="C10" s="4"/>
      <c r="D10" s="8"/>
      <c r="E10" s="31"/>
      <c r="F10" s="17"/>
      <c r="G10" s="23">
        <f>SUM(G5:G9)</f>
        <v>29.33</v>
      </c>
      <c r="H10" s="23">
        <f>SUM(H5:H9)</f>
        <v>33.739999999999995</v>
      </c>
      <c r="I10" s="23">
        <f>SUM(I4:I9)</f>
        <v>115.05000000000001</v>
      </c>
      <c r="J10" s="23">
        <f>SUM(J5:J9)</f>
        <v>802</v>
      </c>
    </row>
    <row r="11" spans="1:10" x14ac:dyDescent="0.25">
      <c r="A11" s="27" t="s">
        <v>16</v>
      </c>
      <c r="B11" s="18"/>
      <c r="C11" s="18"/>
      <c r="D11" s="8"/>
      <c r="E11" s="32"/>
      <c r="F11" s="32"/>
      <c r="G11" s="32"/>
      <c r="H11" s="32"/>
      <c r="I11" s="32"/>
      <c r="J11" s="32"/>
    </row>
    <row r="12" spans="1:10" x14ac:dyDescent="0.25">
      <c r="A12" s="30"/>
      <c r="B12" s="29" t="s">
        <v>25</v>
      </c>
      <c r="C12" s="4" t="s">
        <v>26</v>
      </c>
      <c r="D12" s="5" t="s">
        <v>33</v>
      </c>
      <c r="E12" s="5">
        <v>115</v>
      </c>
      <c r="F12" s="33">
        <v>29.73</v>
      </c>
      <c r="G12" s="14">
        <v>14</v>
      </c>
      <c r="H12" s="14">
        <v>21.6</v>
      </c>
      <c r="I12" s="14">
        <v>2</v>
      </c>
      <c r="J12" s="14">
        <v>259</v>
      </c>
    </row>
    <row r="13" spans="1:10" x14ac:dyDescent="0.25">
      <c r="A13" s="15"/>
      <c r="B13" s="29" t="s">
        <v>25</v>
      </c>
      <c r="C13" s="29" t="s">
        <v>5</v>
      </c>
      <c r="D13" s="9" t="s">
        <v>29</v>
      </c>
      <c r="E13" s="10" t="s">
        <v>30</v>
      </c>
      <c r="F13" s="34">
        <v>18.2</v>
      </c>
      <c r="G13" s="20">
        <v>6.3</v>
      </c>
      <c r="H13" s="20">
        <v>8.6999999999999993</v>
      </c>
      <c r="I13" s="20">
        <v>33.700000000000003</v>
      </c>
      <c r="J13" s="20">
        <v>239</v>
      </c>
    </row>
    <row r="14" spans="1:10" x14ac:dyDescent="0.25">
      <c r="A14" s="15"/>
      <c r="B14" s="3" t="s">
        <v>4</v>
      </c>
      <c r="C14" s="4" t="s">
        <v>31</v>
      </c>
      <c r="D14" s="9" t="s">
        <v>32</v>
      </c>
      <c r="E14" s="5">
        <v>200</v>
      </c>
      <c r="F14" s="34">
        <v>12.02</v>
      </c>
      <c r="G14" s="11">
        <v>2.9</v>
      </c>
      <c r="H14" s="11">
        <v>2.5</v>
      </c>
      <c r="I14" s="7">
        <v>24.8</v>
      </c>
      <c r="J14" s="7">
        <v>132</v>
      </c>
    </row>
    <row r="15" spans="1:10" x14ac:dyDescent="0.25">
      <c r="A15" s="15"/>
      <c r="B15" s="4" t="s">
        <v>14</v>
      </c>
      <c r="C15" s="4" t="s">
        <v>5</v>
      </c>
      <c r="D15" s="9" t="s">
        <v>19</v>
      </c>
      <c r="E15" s="5">
        <v>44</v>
      </c>
      <c r="F15" s="34">
        <v>4.0199999999999996</v>
      </c>
      <c r="G15" s="11">
        <v>3.16</v>
      </c>
      <c r="H15" s="11">
        <v>0.4</v>
      </c>
      <c r="I15" s="11">
        <v>19.32</v>
      </c>
      <c r="J15" s="7">
        <v>94</v>
      </c>
    </row>
    <row r="16" spans="1:10" x14ac:dyDescent="0.25">
      <c r="A16" s="15"/>
      <c r="B16" s="4" t="s">
        <v>15</v>
      </c>
      <c r="C16" s="4" t="s">
        <v>5</v>
      </c>
      <c r="D16" s="12" t="s">
        <v>10</v>
      </c>
      <c r="E16" s="13">
        <v>20</v>
      </c>
      <c r="F16" s="35">
        <v>1.03</v>
      </c>
      <c r="G16" s="21">
        <v>2.97</v>
      </c>
      <c r="H16" s="21">
        <v>0.54</v>
      </c>
      <c r="I16" s="21">
        <v>15.03</v>
      </c>
      <c r="J16" s="22">
        <v>78</v>
      </c>
    </row>
    <row r="17" spans="1:10" x14ac:dyDescent="0.25">
      <c r="A17" s="15"/>
      <c r="B17" s="15"/>
      <c r="C17" s="15"/>
      <c r="D17" s="12"/>
      <c r="E17" s="36"/>
      <c r="F17" s="37">
        <f>SUM(F12:F16)</f>
        <v>65</v>
      </c>
      <c r="G17" s="37">
        <f>SUM(G12:G16)</f>
        <v>29.33</v>
      </c>
      <c r="H17" s="37">
        <f>SUM(H12:H16)</f>
        <v>33.739999999999995</v>
      </c>
      <c r="I17" s="37">
        <f>SUM(I12:I16)</f>
        <v>94.85</v>
      </c>
      <c r="J17" s="37">
        <f>SUM(J12:J16)</f>
        <v>802</v>
      </c>
    </row>
    <row r="18" spans="1:10" x14ac:dyDescent="0.25">
      <c r="A18" s="27" t="s">
        <v>17</v>
      </c>
      <c r="B18" s="18"/>
      <c r="C18" s="18"/>
      <c r="D18" s="15"/>
      <c r="E18" s="38"/>
      <c r="F18" s="39"/>
      <c r="G18" s="39"/>
      <c r="H18" s="39"/>
      <c r="I18" s="39"/>
      <c r="J18" s="39"/>
    </row>
    <row r="19" spans="1:10" x14ac:dyDescent="0.25">
      <c r="A19" s="27"/>
      <c r="B19" s="4" t="s">
        <v>7</v>
      </c>
      <c r="C19" s="4" t="s">
        <v>34</v>
      </c>
      <c r="D19" s="9" t="s">
        <v>35</v>
      </c>
      <c r="E19" s="40" t="s">
        <v>36</v>
      </c>
      <c r="F19" s="7">
        <v>9.48</v>
      </c>
      <c r="G19" s="11">
        <v>0.72</v>
      </c>
      <c r="H19" s="11">
        <v>2.82</v>
      </c>
      <c r="I19" s="11">
        <v>4.62</v>
      </c>
      <c r="J19" s="7">
        <v>47</v>
      </c>
    </row>
    <row r="20" spans="1:10" x14ac:dyDescent="0.25">
      <c r="A20" s="15"/>
      <c r="B20" s="4" t="s">
        <v>8</v>
      </c>
      <c r="C20" s="4" t="s">
        <v>37</v>
      </c>
      <c r="D20" s="12" t="s">
        <v>38</v>
      </c>
      <c r="E20" s="41" t="s">
        <v>39</v>
      </c>
      <c r="F20" s="7">
        <v>12.59</v>
      </c>
      <c r="G20" s="11">
        <v>8.3000000000000007</v>
      </c>
      <c r="H20" s="11">
        <v>5.94</v>
      </c>
      <c r="I20" s="7">
        <v>19.5</v>
      </c>
      <c r="J20" s="7">
        <v>183.4</v>
      </c>
    </row>
    <row r="21" spans="1:10" x14ac:dyDescent="0.25">
      <c r="A21" s="15"/>
      <c r="B21" s="4" t="s">
        <v>9</v>
      </c>
      <c r="C21" s="4" t="s">
        <v>40</v>
      </c>
      <c r="D21" s="5" t="s">
        <v>41</v>
      </c>
      <c r="E21" s="5">
        <v>100</v>
      </c>
      <c r="F21" s="7">
        <v>38.79</v>
      </c>
      <c r="G21" s="11">
        <v>13.4</v>
      </c>
      <c r="H21" s="11">
        <v>9.6</v>
      </c>
      <c r="I21" s="7">
        <v>5.9</v>
      </c>
      <c r="J21" s="7">
        <v>163</v>
      </c>
    </row>
    <row r="22" spans="1:10" x14ac:dyDescent="0.25">
      <c r="A22" s="15"/>
      <c r="B22" s="4" t="s">
        <v>9</v>
      </c>
      <c r="C22" s="4" t="s">
        <v>42</v>
      </c>
      <c r="D22" s="5" t="s">
        <v>43</v>
      </c>
      <c r="E22" s="5">
        <v>180</v>
      </c>
      <c r="F22" s="7">
        <v>9.27</v>
      </c>
      <c r="G22" s="11">
        <v>6.6</v>
      </c>
      <c r="H22" s="11">
        <v>5.8</v>
      </c>
      <c r="I22" s="11">
        <v>37.9</v>
      </c>
      <c r="J22" s="7">
        <v>229</v>
      </c>
    </row>
    <row r="23" spans="1:10" x14ac:dyDescent="0.25">
      <c r="A23" s="15"/>
      <c r="B23" s="4" t="s">
        <v>18</v>
      </c>
      <c r="C23" s="4" t="s">
        <v>44</v>
      </c>
      <c r="D23" s="9" t="s">
        <v>45</v>
      </c>
      <c r="E23" s="5">
        <v>200</v>
      </c>
      <c r="F23" s="7">
        <v>6.17</v>
      </c>
      <c r="G23" s="14">
        <v>0.16</v>
      </c>
      <c r="H23" s="14">
        <v>0.16</v>
      </c>
      <c r="I23" s="14">
        <v>27.9</v>
      </c>
      <c r="J23" s="14">
        <v>114</v>
      </c>
    </row>
    <row r="24" spans="1:10" x14ac:dyDescent="0.25">
      <c r="A24" s="15"/>
      <c r="B24" s="4" t="s">
        <v>15</v>
      </c>
      <c r="C24" s="4" t="s">
        <v>5</v>
      </c>
      <c r="D24" s="5" t="s">
        <v>10</v>
      </c>
      <c r="E24" s="5">
        <v>40</v>
      </c>
      <c r="F24" s="7">
        <v>2.06</v>
      </c>
      <c r="G24" s="11">
        <v>3.16</v>
      </c>
      <c r="H24" s="11">
        <v>0.4</v>
      </c>
      <c r="I24" s="11">
        <v>19.32</v>
      </c>
      <c r="J24" s="7">
        <v>94</v>
      </c>
    </row>
    <row r="25" spans="1:10" x14ac:dyDescent="0.25">
      <c r="A25" s="15"/>
      <c r="B25" s="4" t="s">
        <v>14</v>
      </c>
      <c r="C25" s="4" t="s">
        <v>5</v>
      </c>
      <c r="D25" s="5" t="s">
        <v>6</v>
      </c>
      <c r="E25" s="42">
        <v>18</v>
      </c>
      <c r="F25" s="22">
        <v>1.64</v>
      </c>
      <c r="G25" s="21">
        <v>2.97</v>
      </c>
      <c r="H25" s="21">
        <v>0.54</v>
      </c>
      <c r="I25" s="21">
        <v>15.03</v>
      </c>
      <c r="J25" s="22">
        <v>78</v>
      </c>
    </row>
    <row r="26" spans="1:10" x14ac:dyDescent="0.25">
      <c r="A26" s="15"/>
      <c r="B26" s="4"/>
      <c r="C26" s="19"/>
      <c r="D26" s="5"/>
      <c r="E26" s="43"/>
      <c r="F26" s="23">
        <f>SUM(F19:F25)</f>
        <v>80</v>
      </c>
      <c r="G26" s="23">
        <f t="shared" ref="G26:J26" si="0">SUM(G19:G25)</f>
        <v>35.31</v>
      </c>
      <c r="H26" s="23">
        <f t="shared" si="0"/>
        <v>25.259999999999998</v>
      </c>
      <c r="I26" s="23">
        <f t="shared" si="0"/>
        <v>130.16999999999999</v>
      </c>
      <c r="J26" s="23">
        <f t="shared" si="0"/>
        <v>908.4</v>
      </c>
    </row>
    <row r="27" spans="1:10" x14ac:dyDescent="0.25">
      <c r="A27" s="27" t="s">
        <v>20</v>
      </c>
      <c r="B27" s="27"/>
      <c r="C27" s="27"/>
      <c r="D27" s="15"/>
      <c r="E27" s="16"/>
      <c r="F27" s="17"/>
      <c r="G27" s="17"/>
      <c r="H27" s="17"/>
      <c r="I27" s="17"/>
      <c r="J27" s="17"/>
    </row>
    <row r="28" spans="1:10" x14ac:dyDescent="0.25">
      <c r="A28" s="15"/>
      <c r="B28" s="15"/>
      <c r="C28" s="15"/>
      <c r="D28" s="5" t="s">
        <v>46</v>
      </c>
      <c r="E28" s="10" t="s">
        <v>24</v>
      </c>
      <c r="F28" s="7">
        <v>8.35</v>
      </c>
      <c r="G28" s="14">
        <v>1.7</v>
      </c>
      <c r="H28" s="14">
        <v>6.2</v>
      </c>
      <c r="I28" s="14">
        <v>15.7</v>
      </c>
      <c r="J28" s="14">
        <v>124</v>
      </c>
    </row>
    <row r="29" spans="1:10" x14ac:dyDescent="0.25">
      <c r="A29" s="25"/>
      <c r="B29" s="4" t="s">
        <v>18</v>
      </c>
      <c r="C29" s="25"/>
      <c r="D29" s="5" t="s">
        <v>13</v>
      </c>
      <c r="E29" s="13">
        <v>200</v>
      </c>
      <c r="F29" s="22">
        <v>1.65</v>
      </c>
      <c r="G29" s="21">
        <v>0.3</v>
      </c>
      <c r="H29" s="21">
        <v>0.1</v>
      </c>
      <c r="I29" s="22">
        <v>15.2</v>
      </c>
      <c r="J29" s="22">
        <v>62</v>
      </c>
    </row>
    <row r="30" spans="1:10" x14ac:dyDescent="0.25">
      <c r="A30" s="15"/>
      <c r="B30" s="15"/>
      <c r="C30" s="15"/>
      <c r="D30" s="8"/>
      <c r="E30" s="44"/>
      <c r="F30" s="23">
        <f>SUM(F28:F29)</f>
        <v>10</v>
      </c>
      <c r="G30" s="23">
        <f t="shared" ref="G30:J30" si="1">G28+G29</f>
        <v>2</v>
      </c>
      <c r="H30" s="23">
        <f t="shared" si="1"/>
        <v>6.3</v>
      </c>
      <c r="I30" s="23">
        <f t="shared" si="1"/>
        <v>30.9</v>
      </c>
      <c r="J30" s="23">
        <f t="shared" si="1"/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2015-06-05T18:19:34Z</dcterms:created>
  <dcterms:modified xsi:type="dcterms:W3CDTF">2021-09-11T13:11:26Z</dcterms:modified>
</cp:coreProperties>
</file>