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19"/>
  <c r="I19"/>
  <c r="H19"/>
  <c r="G19"/>
  <c r="F19"/>
  <c r="J11"/>
  <c r="I11"/>
  <c r="H11"/>
  <c r="G11"/>
</calcChain>
</file>

<file path=xl/sharedStrings.xml><?xml version="1.0" encoding="utf-8"?>
<sst xmlns="http://schemas.openxmlformats.org/spreadsheetml/2006/main" count="79" uniqueCount="57">
  <si>
    <t>Школа</t>
  </si>
  <si>
    <t>№9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</si>
  <si>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</si>
  <si>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</si>
  <si>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</si>
  <si>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</si>
  <si>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</si>
  <si>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</si>
  <si>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</si>
  <si>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96/13</t>
  </si>
  <si>
    <t>Масло сливочное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</si>
  <si>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</si>
  <si>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</si>
  <si>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</si>
  <si>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</si>
  <si>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</si>
  <si>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</si>
  <si>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</si>
  <si>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</si>
  <si>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</si>
  <si>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</si>
  <si>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</si>
  <si>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</si>
  <si>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</si>
  <si>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</si>
  <si>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</si>
  <si>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</si>
  <si>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</si>
  <si>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</si>
  <si>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</si>
  <si>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</si>
  <si>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10</t>
  </si>
  <si>
    <t>ОБЕД</t>
  </si>
  <si>
    <t>напиток</t>
  </si>
  <si>
    <t>ПОЛДНИК</t>
  </si>
  <si>
    <t>фрукт</t>
  </si>
  <si>
    <t>1шт</t>
  </si>
  <si>
    <t>Горячий бутерброд с сыром и маслом</t>
  </si>
  <si>
    <t>горячее блюдо</t>
  </si>
  <si>
    <t>272/13</t>
  </si>
  <si>
    <t>Каша молочная рисовая, с маслом</t>
  </si>
  <si>
    <t>200/10</t>
  </si>
  <si>
    <t>582/13</t>
  </si>
  <si>
    <t>Какао с молоком</t>
  </si>
  <si>
    <t>97/13</t>
  </si>
  <si>
    <t xml:space="preserve">Сыр </t>
  </si>
  <si>
    <t>166/13</t>
  </si>
  <si>
    <t>Суп картофельный с вермишелью, мясными фрикадельками</t>
  </si>
  <si>
    <t>17,5/250</t>
  </si>
  <si>
    <t>508/13</t>
  </si>
  <si>
    <t>Каша гречневая рассыпчатая</t>
  </si>
  <si>
    <t>Сдоба деревенская</t>
  </si>
  <si>
    <t xml:space="preserve">Напиток цитрусовый </t>
  </si>
  <si>
    <t>200</t>
  </si>
  <si>
    <t>451/04</t>
  </si>
  <si>
    <t>Котлета мясная</t>
  </si>
  <si>
    <t>15 ноября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</si>
</sst>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Fill="1"/>
    <xf numFmtId="0" fontId="7" fillId="0" borderId="0" xfId="0" applyFont="1" applyBorder="1" applyAlignment="1">
      <alignment horizontal="center" wrapText="1"/>
    </xf>
    <xf numFmtId="2" fontId="7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5" fillId="0" borderId="0" xfId="1" applyFont="1" applyFill="1" applyBorder="1"/>
    <xf numFmtId="49" fontId="6" fillId="0" borderId="0" xfId="1" applyNumberFormat="1" applyFont="1" applyFill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5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left" vertical="top"/>
    </xf>
    <xf numFmtId="164" fontId="5" fillId="0" borderId="0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0" xfId="1" applyFont="1" applyFill="1"/>
    <xf numFmtId="0" fontId="12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 vertical="top"/>
    </xf>
    <xf numFmtId="0" fontId="8" fillId="0" borderId="0" xfId="1" applyFont="1" applyFill="1"/>
    <xf numFmtId="0" fontId="13" fillId="3" borderId="0" xfId="1" applyFont="1" applyFill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top"/>
    </xf>
    <xf numFmtId="0" fontId="12" fillId="0" borderId="0" xfId="1" applyFont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 vertical="top"/>
    </xf>
    <xf numFmtId="0" fontId="7" fillId="0" borderId="0" xfId="1" applyFont="1" applyFill="1"/>
    <xf numFmtId="0" fontId="5" fillId="0" borderId="0" xfId="1" applyFont="1" applyBorder="1" applyAlignment="1">
      <alignment horizontal="center" vertical="top"/>
    </xf>
    <xf numFmtId="0" fontId="7" fillId="0" borderId="0" xfId="1" applyFont="1"/>
    <xf numFmtId="0" fontId="7" fillId="0" borderId="0" xfId="1" applyFont="1" applyBorder="1" applyAlignment="1">
      <alignment horizontal="center" vertical="top"/>
    </xf>
    <xf numFmtId="0" fontId="13" fillId="0" borderId="0" xfId="1" applyFont="1" applyFill="1" applyBorder="1"/>
    <xf numFmtId="0" fontId="13" fillId="0" borderId="0" xfId="1" applyFont="1" applyFill="1"/>
    <xf numFmtId="49" fontId="6" fillId="0" borderId="0" xfId="1" applyNumberFormat="1" applyFont="1" applyFill="1" applyBorder="1" applyAlignment="1">
      <alignment vertical="top"/>
    </xf>
    <xf numFmtId="0" fontId="13" fillId="0" borderId="0" xfId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5" fillId="3" borderId="0" xfId="1" applyNumberFormat="1" applyFont="1" applyFill="1" applyBorder="1" applyAlignment="1">
      <alignment horizontal="center" vertical="top"/>
    </xf>
    <xf numFmtId="2" fontId="7" fillId="3" borderId="0" xfId="1" applyNumberFormat="1" applyFont="1" applyFill="1" applyBorder="1" applyAlignment="1">
      <alignment horizontal="center" vertical="top"/>
    </xf>
    <xf numFmtId="0" fontId="13" fillId="0" borderId="0" xfId="1" applyFont="1" applyBorder="1" applyAlignment="1">
      <alignment horizontal="left" vertical="top" wrapText="1"/>
    </xf>
    <xf numFmtId="0" fontId="7" fillId="3" borderId="0" xfId="1" applyNumberFormat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 vertical="top"/>
    </xf>
    <xf numFmtId="0" fontId="7" fillId="3" borderId="5" xfId="1" applyFont="1" applyFill="1" applyBorder="1" applyAlignment="1">
      <alignment horizontal="center" vertical="top"/>
    </xf>
    <xf numFmtId="2" fontId="7" fillId="3" borderId="5" xfId="1" applyNumberFormat="1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center" vertical="top"/>
    </xf>
    <xf numFmtId="2" fontId="8" fillId="3" borderId="0" xfId="1" applyNumberFormat="1" applyFont="1" applyFill="1" applyBorder="1" applyAlignment="1">
      <alignment horizontal="center" vertical="top"/>
    </xf>
    <xf numFmtId="0" fontId="2" fillId="0" borderId="0" xfId="1" applyFont="1"/>
    <xf numFmtId="0" fontId="8" fillId="0" borderId="0" xfId="1" applyFont="1"/>
    <xf numFmtId="0" fontId="13" fillId="0" borderId="0" xfId="1" applyFont="1"/>
    <xf numFmtId="49" fontId="6" fillId="0" borderId="0" xfId="1" applyNumberFormat="1" applyFont="1" applyAlignment="1">
      <alignment horizontal="center"/>
    </xf>
    <xf numFmtId="49" fontId="7" fillId="0" borderId="0" xfId="1" applyNumberFormat="1" applyFont="1" applyBorder="1" applyAlignment="1">
      <alignment horizontal="center"/>
    </xf>
    <xf numFmtId="0" fontId="6" fillId="0" borderId="0" xfId="1" applyFont="1" applyFill="1" applyBorder="1"/>
    <xf numFmtId="0" fontId="13" fillId="0" borderId="0" xfId="1" applyFont="1" applyAlignment="1">
      <alignment horizontal="left" vertical="top"/>
    </xf>
    <xf numFmtId="0" fontId="5" fillId="0" borderId="5" xfId="1" applyFont="1" applyBorder="1" applyAlignment="1">
      <alignment horizontal="center" vertical="top"/>
    </xf>
    <xf numFmtId="0" fontId="13" fillId="3" borderId="0" xfId="1" applyFont="1" applyFill="1" applyAlignment="1">
      <alignment horizontal="left" vertical="top"/>
    </xf>
    <xf numFmtId="0" fontId="5" fillId="0" borderId="0" xfId="2" applyFont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49" fontId="5" fillId="0" borderId="5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56</v>
      </c>
    </row>
    <row r="3" spans="1:10" ht="26.25">
      <c r="A3" s="45" t="s">
        <v>15</v>
      </c>
      <c r="B3" s="3" t="s">
        <v>16</v>
      </c>
      <c r="C3" s="46" t="s">
        <v>4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</row>
    <row r="4" spans="1:10">
      <c r="A4" s="23" t="s">
        <v>24</v>
      </c>
      <c r="B4" s="23"/>
      <c r="C4" s="23"/>
      <c r="D4" s="24"/>
      <c r="E4" s="25"/>
      <c r="F4" s="26"/>
      <c r="G4" s="27"/>
      <c r="H4" s="28"/>
      <c r="I4" s="28"/>
      <c r="J4" s="28"/>
    </row>
    <row r="5" spans="1:10">
      <c r="A5" s="50" t="s">
        <v>25</v>
      </c>
      <c r="B5" s="36" t="s">
        <v>35</v>
      </c>
      <c r="C5" s="4" t="s">
        <v>12</v>
      </c>
      <c r="D5" s="51" t="s">
        <v>26</v>
      </c>
      <c r="E5" s="52" t="s">
        <v>36</v>
      </c>
      <c r="F5" s="5"/>
      <c r="G5" s="6">
        <v>0.4</v>
      </c>
      <c r="H5" s="6">
        <v>0.4</v>
      </c>
      <c r="I5" s="6">
        <v>9.8000000000000007</v>
      </c>
      <c r="J5" s="6">
        <v>44</v>
      </c>
    </row>
    <row r="6" spans="1:10">
      <c r="A6" s="50"/>
      <c r="B6" s="53"/>
      <c r="C6" s="8" t="s">
        <v>6</v>
      </c>
      <c r="D6" s="54" t="s">
        <v>37</v>
      </c>
      <c r="E6" s="55">
        <v>45</v>
      </c>
      <c r="F6" s="7"/>
      <c r="G6" s="6">
        <v>6.75</v>
      </c>
      <c r="H6" s="6">
        <v>13.05</v>
      </c>
      <c r="I6" s="6">
        <v>11.1</v>
      </c>
      <c r="J6" s="6">
        <v>196.5</v>
      </c>
    </row>
    <row r="7" spans="1:10">
      <c r="A7" s="56"/>
      <c r="B7" s="57" t="s">
        <v>38</v>
      </c>
      <c r="C7" s="57" t="s">
        <v>39</v>
      </c>
      <c r="D7" s="58" t="s">
        <v>40</v>
      </c>
      <c r="E7" s="59" t="s">
        <v>41</v>
      </c>
      <c r="F7" s="5"/>
      <c r="G7" s="30">
        <v>5.9</v>
      </c>
      <c r="H7" s="30">
        <v>2.9</v>
      </c>
      <c r="I7" s="30">
        <v>39.6</v>
      </c>
      <c r="J7" s="30">
        <v>208</v>
      </c>
    </row>
    <row r="8" spans="1:10">
      <c r="A8" s="33"/>
      <c r="B8" s="8" t="s">
        <v>5</v>
      </c>
      <c r="C8" s="8" t="s">
        <v>42</v>
      </c>
      <c r="D8" s="58" t="s">
        <v>43</v>
      </c>
      <c r="E8" s="55">
        <v>200</v>
      </c>
      <c r="F8" s="5"/>
      <c r="G8" s="9">
        <v>2.9</v>
      </c>
      <c r="H8" s="9">
        <v>2.5</v>
      </c>
      <c r="I8" s="31">
        <v>24.8</v>
      </c>
      <c r="J8" s="31">
        <v>132</v>
      </c>
    </row>
    <row r="9" spans="1:10">
      <c r="A9" s="33"/>
      <c r="B9" s="60" t="s">
        <v>27</v>
      </c>
      <c r="C9" s="8" t="s">
        <v>6</v>
      </c>
      <c r="D9" s="58" t="s">
        <v>28</v>
      </c>
      <c r="E9" s="61">
        <v>27</v>
      </c>
      <c r="F9" s="5"/>
      <c r="G9" s="10">
        <v>3.16</v>
      </c>
      <c r="H9" s="10">
        <v>0.4</v>
      </c>
      <c r="I9" s="10">
        <v>19.32</v>
      </c>
      <c r="J9" s="7">
        <v>94</v>
      </c>
    </row>
    <row r="10" spans="1:10">
      <c r="A10" s="33"/>
      <c r="B10" s="62" t="s">
        <v>29</v>
      </c>
      <c r="C10" s="8" t="s">
        <v>6</v>
      </c>
      <c r="D10" s="58" t="s">
        <v>11</v>
      </c>
      <c r="E10" s="63">
        <v>20</v>
      </c>
      <c r="F10" s="5"/>
      <c r="G10" s="10">
        <v>2.97</v>
      </c>
      <c r="H10" s="10">
        <v>0.54</v>
      </c>
      <c r="I10" s="10">
        <v>15.03</v>
      </c>
      <c r="J10" s="7">
        <v>78</v>
      </c>
    </row>
    <row r="11" spans="1:10">
      <c r="A11" s="36"/>
      <c r="B11" s="36"/>
      <c r="C11" s="36"/>
      <c r="D11" s="64"/>
      <c r="E11" s="34"/>
      <c r="F11" s="35"/>
      <c r="G11" s="11">
        <f>SUM(G6:G10)</f>
        <v>21.68</v>
      </c>
      <c r="H11" s="12">
        <f>SUM(H6:H10)</f>
        <v>19.39</v>
      </c>
      <c r="I11" s="12">
        <f>SUM(I5:I10)</f>
        <v>119.65</v>
      </c>
      <c r="J11" s="12">
        <f>SUM(J6:J10)</f>
        <v>708.5</v>
      </c>
    </row>
    <row r="12" spans="1:10">
      <c r="A12" s="50" t="s">
        <v>30</v>
      </c>
      <c r="B12" s="50"/>
      <c r="C12" s="50"/>
      <c r="D12" s="65"/>
      <c r="E12" s="37"/>
      <c r="F12" s="38"/>
      <c r="G12" s="13"/>
      <c r="H12" s="13"/>
      <c r="I12" s="13"/>
      <c r="J12" s="13"/>
    </row>
    <row r="13" spans="1:10">
      <c r="A13" s="56"/>
      <c r="B13" s="66"/>
      <c r="C13" s="57" t="s">
        <v>9</v>
      </c>
      <c r="D13" s="67" t="s">
        <v>10</v>
      </c>
      <c r="E13" s="68" t="s">
        <v>31</v>
      </c>
      <c r="F13" s="69">
        <v>7.16</v>
      </c>
      <c r="G13" s="30">
        <v>0.1</v>
      </c>
      <c r="H13" s="30">
        <v>8.3000000000000007</v>
      </c>
      <c r="I13" s="30">
        <v>0.1</v>
      </c>
      <c r="J13" s="30">
        <v>75</v>
      </c>
    </row>
    <row r="14" spans="1:10">
      <c r="A14" s="19"/>
      <c r="B14" s="66"/>
      <c r="C14" s="8" t="s">
        <v>44</v>
      </c>
      <c r="D14" s="67" t="s">
        <v>45</v>
      </c>
      <c r="E14" s="70">
        <v>30</v>
      </c>
      <c r="F14" s="71">
        <v>20</v>
      </c>
      <c r="G14" s="9">
        <v>7.1</v>
      </c>
      <c r="H14" s="9">
        <v>9.1</v>
      </c>
      <c r="I14" s="31">
        <v>0</v>
      </c>
      <c r="J14" s="31">
        <v>111</v>
      </c>
    </row>
    <row r="15" spans="1:10">
      <c r="A15" s="19"/>
      <c r="B15" s="57" t="s">
        <v>38</v>
      </c>
      <c r="C15" s="8" t="s">
        <v>39</v>
      </c>
      <c r="D15" s="72" t="s">
        <v>40</v>
      </c>
      <c r="E15" s="73" t="s">
        <v>41</v>
      </c>
      <c r="F15" s="71">
        <v>19.47</v>
      </c>
      <c r="G15" s="30">
        <v>5.9</v>
      </c>
      <c r="H15" s="30">
        <v>2.9</v>
      </c>
      <c r="I15" s="30">
        <v>39.6</v>
      </c>
      <c r="J15" s="30">
        <v>208</v>
      </c>
    </row>
    <row r="16" spans="1:10">
      <c r="A16" s="4"/>
      <c r="B16" s="8" t="s">
        <v>5</v>
      </c>
      <c r="C16" s="8" t="s">
        <v>42</v>
      </c>
      <c r="D16" s="72" t="s">
        <v>43</v>
      </c>
      <c r="E16" s="70">
        <v>200</v>
      </c>
      <c r="F16" s="71">
        <v>12.2</v>
      </c>
      <c r="G16" s="9">
        <v>2.9</v>
      </c>
      <c r="H16" s="9">
        <v>2.5</v>
      </c>
      <c r="I16" s="31">
        <v>24.8</v>
      </c>
      <c r="J16" s="31">
        <v>132</v>
      </c>
    </row>
    <row r="17" spans="1:10">
      <c r="A17" s="4"/>
      <c r="B17" s="60" t="s">
        <v>27</v>
      </c>
      <c r="C17" s="8" t="s">
        <v>6</v>
      </c>
      <c r="D17" s="72" t="s">
        <v>28</v>
      </c>
      <c r="E17" s="74">
        <v>45</v>
      </c>
      <c r="F17" s="71">
        <v>4.13</v>
      </c>
      <c r="G17" s="10">
        <v>3.16</v>
      </c>
      <c r="H17" s="10">
        <v>0.4</v>
      </c>
      <c r="I17" s="10">
        <v>19.32</v>
      </c>
      <c r="J17" s="7">
        <v>94</v>
      </c>
    </row>
    <row r="18" spans="1:10">
      <c r="A18" s="4"/>
      <c r="B18" s="62" t="s">
        <v>29</v>
      </c>
      <c r="C18" s="8" t="s">
        <v>6</v>
      </c>
      <c r="D18" s="58" t="s">
        <v>11</v>
      </c>
      <c r="E18" s="75">
        <v>40</v>
      </c>
      <c r="F18" s="76">
        <v>2.04</v>
      </c>
      <c r="G18" s="14">
        <v>2.97</v>
      </c>
      <c r="H18" s="14">
        <v>0.54</v>
      </c>
      <c r="I18" s="14">
        <v>15.03</v>
      </c>
      <c r="J18" s="15">
        <v>78</v>
      </c>
    </row>
    <row r="19" spans="1:10">
      <c r="A19" s="4"/>
      <c r="B19" s="4"/>
      <c r="C19" s="4"/>
      <c r="D19" s="58"/>
      <c r="E19" s="77"/>
      <c r="F19" s="78">
        <f>SUM(F13:F18)</f>
        <v>65</v>
      </c>
      <c r="G19" s="78">
        <f t="shared" ref="G19:J19" si="0">SUM(G13:G18)</f>
        <v>22.13</v>
      </c>
      <c r="H19" s="78">
        <f t="shared" si="0"/>
        <v>23.739999999999995</v>
      </c>
      <c r="I19" s="78">
        <f t="shared" si="0"/>
        <v>98.85</v>
      </c>
      <c r="J19" s="78">
        <f t="shared" si="0"/>
        <v>698</v>
      </c>
    </row>
    <row r="20" spans="1:10">
      <c r="A20" s="79" t="s">
        <v>32</v>
      </c>
      <c r="B20" s="79"/>
      <c r="C20" s="80"/>
      <c r="D20" s="81"/>
      <c r="E20" s="82"/>
      <c r="F20" s="5"/>
      <c r="G20" s="5"/>
      <c r="H20" s="5"/>
      <c r="I20" s="5"/>
      <c r="J20" s="5"/>
    </row>
    <row r="21" spans="1:10" ht="28.5">
      <c r="A21" s="50"/>
      <c r="B21" s="8" t="s">
        <v>7</v>
      </c>
      <c r="C21" s="60" t="s">
        <v>46</v>
      </c>
      <c r="D21" s="58" t="s">
        <v>47</v>
      </c>
      <c r="E21" s="83" t="s">
        <v>48</v>
      </c>
      <c r="F21" s="16">
        <v>20.48</v>
      </c>
      <c r="G21" s="10">
        <v>8.9</v>
      </c>
      <c r="H21" s="10">
        <v>5.2</v>
      </c>
      <c r="I21" s="10">
        <v>17.399999999999999</v>
      </c>
      <c r="J21" s="7">
        <v>153</v>
      </c>
    </row>
    <row r="22" spans="1:10">
      <c r="A22" s="84"/>
      <c r="B22" s="33" t="s">
        <v>8</v>
      </c>
      <c r="C22" s="33" t="s">
        <v>54</v>
      </c>
      <c r="D22" s="72" t="s">
        <v>55</v>
      </c>
      <c r="E22" s="55">
        <v>100</v>
      </c>
      <c r="F22" s="17">
        <v>37.97</v>
      </c>
      <c r="G22" s="20">
        <v>15</v>
      </c>
      <c r="H22" s="20">
        <v>15.4</v>
      </c>
      <c r="I22" s="18">
        <v>12.6</v>
      </c>
      <c r="J22" s="18">
        <v>250</v>
      </c>
    </row>
    <row r="23" spans="1:10">
      <c r="A23" s="36"/>
      <c r="B23" s="8" t="s">
        <v>8</v>
      </c>
      <c r="C23" s="60" t="s">
        <v>49</v>
      </c>
      <c r="D23" s="67" t="s">
        <v>50</v>
      </c>
      <c r="E23" s="55">
        <v>180</v>
      </c>
      <c r="F23" s="18">
        <v>18.23</v>
      </c>
      <c r="G23" s="10">
        <v>10.199999999999999</v>
      </c>
      <c r="H23" s="10">
        <v>7.6</v>
      </c>
      <c r="I23" s="10">
        <v>46.4</v>
      </c>
      <c r="J23" s="7">
        <v>294</v>
      </c>
    </row>
    <row r="24" spans="1:10">
      <c r="A24" s="36"/>
      <c r="B24" s="60" t="s">
        <v>33</v>
      </c>
      <c r="C24" s="8" t="s">
        <v>14</v>
      </c>
      <c r="D24" s="72" t="s">
        <v>13</v>
      </c>
      <c r="E24" s="61">
        <v>200</v>
      </c>
      <c r="F24" s="18">
        <v>1.8</v>
      </c>
      <c r="G24" s="6">
        <v>7.0000000000000007E-2</v>
      </c>
      <c r="H24" s="6">
        <v>0.02</v>
      </c>
      <c r="I24" s="6">
        <v>15</v>
      </c>
      <c r="J24" s="6">
        <v>60</v>
      </c>
    </row>
    <row r="25" spans="1:10">
      <c r="A25" s="4"/>
      <c r="B25" s="62" t="s">
        <v>29</v>
      </c>
      <c r="C25" s="8" t="s">
        <v>6</v>
      </c>
      <c r="D25" s="85" t="s">
        <v>11</v>
      </c>
      <c r="E25" s="61">
        <v>16</v>
      </c>
      <c r="F25" s="18">
        <v>0.81</v>
      </c>
      <c r="G25" s="10">
        <v>2.97</v>
      </c>
      <c r="H25" s="10">
        <v>0.54</v>
      </c>
      <c r="I25" s="10">
        <v>15.03</v>
      </c>
      <c r="J25" s="7">
        <v>78</v>
      </c>
    </row>
    <row r="26" spans="1:10">
      <c r="A26" s="4"/>
      <c r="B26" s="60" t="s">
        <v>27</v>
      </c>
      <c r="C26" s="8" t="s">
        <v>6</v>
      </c>
      <c r="D26" s="85" t="s">
        <v>28</v>
      </c>
      <c r="E26" s="86">
        <v>8</v>
      </c>
      <c r="F26" s="15">
        <v>0.71</v>
      </c>
      <c r="G26" s="14">
        <v>3.16</v>
      </c>
      <c r="H26" s="14">
        <v>0.4</v>
      </c>
      <c r="I26" s="14">
        <v>19.32</v>
      </c>
      <c r="J26" s="15">
        <v>94</v>
      </c>
    </row>
    <row r="27" spans="1:10">
      <c r="A27" s="4"/>
      <c r="B27" s="4"/>
      <c r="C27" s="4"/>
      <c r="D27" s="85"/>
      <c r="E27" s="61"/>
      <c r="F27" s="11">
        <f>SUM(F21:F26)</f>
        <v>80</v>
      </c>
      <c r="G27" s="11">
        <f t="shared" ref="G27:J27" si="1">SUM(G21:G26)</f>
        <v>40.299999999999997</v>
      </c>
      <c r="H27" s="11">
        <f t="shared" si="1"/>
        <v>29.16</v>
      </c>
      <c r="I27" s="11">
        <f t="shared" si="1"/>
        <v>125.75</v>
      </c>
      <c r="J27" s="11">
        <f t="shared" si="1"/>
        <v>929</v>
      </c>
    </row>
    <row r="28" spans="1:10">
      <c r="A28" s="79" t="s">
        <v>34</v>
      </c>
      <c r="B28" s="79"/>
      <c r="C28" s="79"/>
      <c r="D28" s="81"/>
      <c r="E28" s="43"/>
      <c r="F28" s="11"/>
      <c r="G28" s="35"/>
      <c r="H28" s="35"/>
      <c r="I28" s="35"/>
      <c r="J28" s="35"/>
    </row>
    <row r="29" spans="1:10">
      <c r="A29" s="33"/>
      <c r="B29" s="33"/>
      <c r="C29" s="33"/>
      <c r="D29" s="87" t="s">
        <v>51</v>
      </c>
      <c r="E29" s="88">
        <v>55</v>
      </c>
      <c r="F29" s="7">
        <v>5.01</v>
      </c>
      <c r="G29" s="40">
        <v>6</v>
      </c>
      <c r="H29" s="40">
        <v>3.3</v>
      </c>
      <c r="I29" s="40">
        <v>48</v>
      </c>
      <c r="J29" s="40">
        <v>237</v>
      </c>
    </row>
    <row r="30" spans="1:10">
      <c r="A30" s="89"/>
      <c r="B30" s="89"/>
      <c r="C30" s="89"/>
      <c r="D30" s="85" t="s">
        <v>52</v>
      </c>
      <c r="E30" s="90" t="s">
        <v>53</v>
      </c>
      <c r="F30" s="15">
        <v>4.99</v>
      </c>
      <c r="G30" s="41">
        <v>0.1</v>
      </c>
      <c r="H30" s="41">
        <v>0</v>
      </c>
      <c r="I30" s="42">
        <v>24.4</v>
      </c>
      <c r="J30" s="42">
        <v>98</v>
      </c>
    </row>
    <row r="31" spans="1:10">
      <c r="A31" s="36"/>
      <c r="B31" s="36"/>
      <c r="C31" s="36"/>
      <c r="D31" s="64"/>
      <c r="E31" s="43"/>
      <c r="F31" s="11">
        <f>SUM(F29:F30)</f>
        <v>10</v>
      </c>
      <c r="G31" s="44">
        <f t="shared" ref="G31:J31" si="2">G29+G30</f>
        <v>6.1</v>
      </c>
      <c r="H31" s="44">
        <f t="shared" si="2"/>
        <v>3.3</v>
      </c>
      <c r="I31" s="44">
        <f t="shared" si="2"/>
        <v>72.400000000000006</v>
      </c>
      <c r="J31" s="44">
        <f t="shared" si="2"/>
        <v>335</v>
      </c>
    </row>
    <row r="32" spans="1:10">
      <c r="A32" s="29"/>
      <c r="B32" s="29"/>
      <c r="C32" s="29"/>
      <c r="D32" s="33"/>
      <c r="E32" s="43"/>
      <c r="F32" s="11"/>
      <c r="G32" s="44"/>
      <c r="H32" s="44"/>
      <c r="I32" s="44"/>
      <c r="J32" s="44"/>
    </row>
    <row r="33" spans="1:10">
      <c r="A33" s="4"/>
      <c r="B33" s="4"/>
      <c r="C33" s="19"/>
      <c r="D33" s="39"/>
      <c r="E33" s="32"/>
      <c r="F33" s="18"/>
      <c r="G33" s="21"/>
      <c r="H33" s="21"/>
      <c r="I33" s="22"/>
      <c r="J33" s="22"/>
    </row>
    <row r="34" spans="1:10">
      <c r="A34" s="20"/>
      <c r="B34" s="20"/>
      <c r="C34" s="20"/>
      <c r="D34" s="20"/>
      <c r="E34" s="20"/>
      <c r="F34" s="44"/>
      <c r="G34" s="11"/>
      <c r="H34" s="11"/>
      <c r="I34" s="11"/>
      <c r="J34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2021-11-15T06:00:09Z</dcterms:modified>
</cp:coreProperties>
</file>